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RESPALDO 2016\INFORMES 2019\CUENTA PUBLICA  (TRIMESTRAL)\"/>
    </mc:Choice>
  </mc:AlternateContent>
  <bookViews>
    <workbookView xWindow="-120" yWindow="-120" windowWidth="29040" windowHeight="15840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61" i="1" l="1"/>
  <c r="D37" i="1"/>
  <c r="D34" i="1" l="1"/>
  <c r="D26" i="1" l="1"/>
  <c r="D64" i="1" s="1"/>
</calcChain>
</file>

<file path=xl/sharedStrings.xml><?xml version="1.0" encoding="utf-8"?>
<sst xmlns="http://schemas.openxmlformats.org/spreadsheetml/2006/main" count="69" uniqueCount="59">
  <si>
    <t>Código</t>
  </si>
  <si>
    <t>Descripción del Bien Inmueble</t>
  </si>
  <si>
    <t>Valor en libros</t>
  </si>
  <si>
    <t>TOTAL</t>
  </si>
  <si>
    <t>BIENES INMUEBLES</t>
  </si>
  <si>
    <t xml:space="preserve"> </t>
  </si>
  <si>
    <t>TERRENOS</t>
  </si>
  <si>
    <t xml:space="preserve">Terreno Col. Los Ángeles </t>
  </si>
  <si>
    <t>Terreno Col. Sopeña</t>
  </si>
  <si>
    <t>Terreno Vallejos para Tanque Elevado</t>
  </si>
  <si>
    <t>Terreno Fracc. El Crucero</t>
  </si>
  <si>
    <t>Terreno PTAR Valle de las Huertas</t>
  </si>
  <si>
    <t>Terreno Pozo No. 20 Noria de Sopeña</t>
  </si>
  <si>
    <t>Terreno valle de las huertas</t>
  </si>
  <si>
    <t>Terreno Calzada Guadalupe</t>
  </si>
  <si>
    <t>Terreno Calle Rio Silao</t>
  </si>
  <si>
    <t>Terreno fraccionamiento las arboledas</t>
  </si>
  <si>
    <t>Terreno Fraccionamiento El Olivo</t>
  </si>
  <si>
    <t>Terreno Hac. Mezquite Col Nvo Mexico</t>
  </si>
  <si>
    <t>Terreno Noria de Sopeña</t>
  </si>
  <si>
    <t>Terreno Pozo</t>
  </si>
  <si>
    <t>Terreno Planta tramiento</t>
  </si>
  <si>
    <t>Terreno pozo</t>
  </si>
  <si>
    <t xml:space="preserve">Terreno Fracc. El Santuario </t>
  </si>
  <si>
    <t>Terreno Laredo</t>
  </si>
  <si>
    <t>EDIFICIOS E INSTALACIONES</t>
  </si>
  <si>
    <t>Oficinas centrales</t>
  </si>
  <si>
    <t>Edificación oficinas/oficilia y area de quejas</t>
  </si>
  <si>
    <t>Remodelación de cajas</t>
  </si>
  <si>
    <t>Remodelación de cajas (Proyecto)</t>
  </si>
  <si>
    <t>Cuarto Control Sistema de Telemetría</t>
  </si>
  <si>
    <t>INFRAESTRUCTURA</t>
  </si>
  <si>
    <t>CONTSRUCCIONES EN PROCESO EN BIENES PROPIOS</t>
  </si>
  <si>
    <t>Fraccion Terreno Ejido San Bartolo</t>
  </si>
  <si>
    <t>CONSTRUCCION DE OBRAS PARA EL ABASTECIMIENTO DE AGUA PETROLEO GAS ELECTRICIDAD</t>
  </si>
  <si>
    <r>
      <rPr>
        <b/>
        <sz val="14"/>
        <rFont val="Arial"/>
        <family val="2"/>
      </rPr>
      <t>Sistema de Agua Potable y Alcantarillado de Silao</t>
    </r>
    <r>
      <rPr>
        <b/>
        <sz val="12"/>
        <rFont val="Arial"/>
        <family val="2"/>
      </rPr>
      <t xml:space="preserve">
</t>
    </r>
    <r>
      <rPr>
        <b/>
        <sz val="10"/>
        <rFont val="Arial"/>
        <family val="2"/>
      </rPr>
      <t>RELACIÓN DE BIENES INMUEBLES QUE COMPONEN EL PATRIMONIO</t>
    </r>
    <r>
      <rPr>
        <b/>
        <sz val="12"/>
        <rFont val="Arial"/>
        <family val="2"/>
      </rPr>
      <t xml:space="preserve">
</t>
    </r>
    <r>
      <rPr>
        <b/>
        <sz val="10"/>
        <rFont val="Arial"/>
        <family val="2"/>
      </rPr>
      <t>CUENTA PUBLICA AL 31 DE DICIEMBRE DEL 2019</t>
    </r>
  </si>
  <si>
    <t xml:space="preserve">Bardeado de terreno de Pozo no. 28 ubicado en la Colonia Sopeña, bardeado de terreno de Pozo no. 17 ubicado en Fraccionamiento Crucero y bardeado de terreno de Planta de Tratamiento de Aguas </t>
  </si>
  <si>
    <t>RECLASIFICACION DE OBRA EN PROCESO</t>
  </si>
  <si>
    <t>OBRA EN PROCESO SAPAS/CONAGUA/PRODDER2018/LPN/2018-02</t>
  </si>
  <si>
    <t>OBRA EN PROCESO LYSMA CONSTRUCCIONES SA DE CV SAPAS/CONAGUA/PRODDER2018/LPN/2018-03</t>
  </si>
  <si>
    <t xml:space="preserve"> OBRA EN PROCESO SAPAS/OP/RP/AD/2018-002 GRUPO AKHER SA DE CV</t>
  </si>
  <si>
    <t>EDIFICACION NO HABITACIONAL</t>
  </si>
  <si>
    <t>Obra en proceso a Infraestructura Berenice Duran Gutierrez SAPAS/OP/RP/AD/002-2019</t>
  </si>
  <si>
    <t xml:space="preserve">Bardeado de terrenos de pozo 1 ubicado en Camino a Monte de Coecillo, pozo 2a ubicado en Camino a Chichimequillas, construccion de muros y fachada de pozo 14 Colonia Olivo, pozo 20 camino a Pabileros y pozo 22 </t>
  </si>
  <si>
    <t>Proyecto de ampliación de la Planta de Tratamiento de Aguas Residuales de Predio de Lourdes de 120 LTS/SEG A 180 LTS/SEG en el municipio de Silao de la Victoria, Gto.</t>
  </si>
  <si>
    <t>Rehabilitación de la red de agua potable, descargas sanitarias, drenaje pluvial y pavimentación de la calle sostenes rocha en el tramo de calle arenal a calle esperanza en la cabecera municipal del municipio de Silao de la Victoria, Gto</t>
  </si>
  <si>
    <t>Rehabilitación de la red de agua potable, descargas sanitarias, drenaje pluvial y pavimentación de la calle Sostenes Rocha en el tramo de calle arenal a calle esperanza en la Cabecera Municipal del Municipio de Silao de la Victoria, Gto</t>
  </si>
  <si>
    <t>Construcción y adecuación de escaleras planta baja y ampliación de baños primer nivel</t>
  </si>
  <si>
    <t>Proyecto de ampliación de la planta de tratamiento de aguas residuales de Predio de Lourdes de 120 LTS/SEG A 180 LTS/SEG en el Municipio de Silao de la Victoria, Gto</t>
  </si>
  <si>
    <t>Bardeado de terrenos de pozo 1 ubicado en camino a monte de Coecillo, pozo 2a ubicado en camino a Chichimequillas. Construcción de muros y fachada de pozo 14 Colonia olivo, pozo 20 camino a Pabileros y pozo 22</t>
  </si>
  <si>
    <t>Reclasificación de la obra</t>
  </si>
  <si>
    <t>Reclasificación de cuentas</t>
  </si>
  <si>
    <t>Obras de Proceso. Estimacion 1. BERENICE GUTIERREZ DURAN SAPAS/OP/RP/AD/2002-2019</t>
  </si>
  <si>
    <t>Obras de Proceso. Estimacion 5. SAPAS/OP/RP/AD/2018-002 GRUPO AKHER SA DE CV</t>
  </si>
  <si>
    <t>Obras de Proceso. Estomacion 4. HIN.CO CONSTRUCTIONS AND SERVICES SA DE CV SAPAS/OP/RP/AD/2018-001</t>
  </si>
  <si>
    <t>LYSMA CONSTRUCCIONES SA DE CV. Estimacion 2. SAPAS/CONAGUA/PRODDER2018/LPN/2018-03</t>
  </si>
  <si>
    <t>Obras de Proceso. Estimacion 10. BERENICE GUTIERREZ DURAN SAPAS/OP/RP/AD/2002-2020</t>
  </si>
  <si>
    <t>URBANIZADORAY CONSTRUCTORA LEPLOG SA DE CV. SAPAS/OP/RP/AD/003-2019</t>
  </si>
  <si>
    <t>GONZALO CERVANTES TREJO. SAPAS/OP/RP/AD/001-2019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</si>
</sst>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_-[$$-80A]* #,##0.00_-;\-[$$-80A]* #,##0.00_-;_-[$$-80A]* &quot;-&quot;??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color rgb="FF92D050"/>
      <name val="Arial"/>
      <family val="2"/>
    </font>
    <font>
      <b/>
      <sz val="10"/>
      <color theme="1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rgb="FFFF000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64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/>
  </cellStyleXfs>
  <cellXfs count="41">
    <xf numFmtId="0" fontId="0" fillId="0" borderId="0" xfId="0"/>
    <xf numFmtId="0" fontId="0" fillId="0" borderId="3" xfId="0" applyNumberFormat="1" applyFont="1" applyFill="1" applyBorder="1" applyAlignment="1" applyProtection="1">
      <alignment horizontal="left" wrapText="1"/>
      <protection locked="0"/>
    </xf>
    <xf numFmtId="0" fontId="0" fillId="0" borderId="3" xfId="0" applyNumberFormat="1" applyFont="1" applyFill="1" applyBorder="1" applyAlignment="1" applyProtection="1">
      <alignment horizontal="center" wrapText="1"/>
      <protection locked="0"/>
    </xf>
    <xf numFmtId="0" fontId="0" fillId="0" borderId="0" xfId="0" applyFont="1" applyAlignment="1" applyProtection="1">
      <protection locked="0"/>
    </xf>
    <xf numFmtId="0" fontId="4" fillId="0" borderId="0" xfId="0" applyFont="1" applyFill="1" applyBorder="1" applyAlignment="1" applyProtection="1">
      <alignment vertical="center"/>
      <protection locked="0"/>
    </xf>
    <xf numFmtId="49" fontId="5" fillId="0" borderId="5" xfId="0" applyNumberFormat="1" applyFont="1" applyFill="1" applyBorder="1" applyAlignment="1" applyProtection="1">
      <alignment vertical="center"/>
      <protection locked="0"/>
    </xf>
    <xf numFmtId="49" fontId="5" fillId="0" borderId="0" xfId="0" applyNumberFormat="1" applyFont="1" applyFill="1" applyBorder="1" applyAlignment="1" applyProtection="1">
      <alignment vertical="center"/>
      <protection locked="0"/>
    </xf>
    <xf numFmtId="0" fontId="4" fillId="0" borderId="0" xfId="0" applyFont="1" applyFill="1" applyAlignment="1" applyProtection="1">
      <alignment vertical="center"/>
      <protection locked="0"/>
    </xf>
    <xf numFmtId="0" fontId="6" fillId="0" borderId="0" xfId="0" applyFont="1" applyAlignment="1" applyProtection="1">
      <alignment vertical="center"/>
      <protection locked="0"/>
    </xf>
    <xf numFmtId="0" fontId="4" fillId="0" borderId="0" xfId="0" applyFont="1" applyFill="1" applyAlignment="1" applyProtection="1">
      <alignment vertical="center" wrapText="1"/>
      <protection locked="0"/>
    </xf>
    <xf numFmtId="4" fontId="6" fillId="0" borderId="4" xfId="0" applyNumberFormat="1" applyFont="1" applyFill="1" applyBorder="1" applyAlignment="1" applyProtection="1">
      <alignment horizontal="right" vertical="center"/>
      <protection locked="0"/>
    </xf>
    <xf numFmtId="164" fontId="5" fillId="0" borderId="6" xfId="1" applyNumberFormat="1" applyFont="1" applyFill="1" applyBorder="1" applyAlignment="1" applyProtection="1">
      <alignment horizontal="right" vertical="center"/>
      <protection locked="0"/>
    </xf>
    <xf numFmtId="164" fontId="5" fillId="0" borderId="4" xfId="1" applyNumberFormat="1" applyFont="1" applyFill="1" applyBorder="1" applyAlignment="1" applyProtection="1">
      <alignment horizontal="right" vertical="center"/>
      <protection locked="0"/>
    </xf>
    <xf numFmtId="164" fontId="6" fillId="0" borderId="4" xfId="0" applyNumberFormat="1" applyFont="1" applyFill="1" applyBorder="1" applyAlignment="1" applyProtection="1">
      <alignment horizontal="right" vertical="center"/>
      <protection locked="0"/>
    </xf>
    <xf numFmtId="0" fontId="11" fillId="0" borderId="7" xfId="2" applyFont="1" applyBorder="1" applyAlignment="1">
      <alignment horizontal="left" vertical="center" wrapText="1"/>
    </xf>
    <xf numFmtId="0" fontId="11" fillId="0" borderId="7" xfId="2" applyFont="1" applyBorder="1" applyAlignment="1">
      <alignment horizontal="center" vertical="center" wrapText="1"/>
    </xf>
    <xf numFmtId="0" fontId="11" fillId="0" borderId="7" xfId="2" applyFont="1" applyBorder="1" applyAlignment="1">
      <alignment horizontal="center" wrapText="1"/>
    </xf>
    <xf numFmtId="0" fontId="3" fillId="0" borderId="7" xfId="0" applyNumberFormat="1" applyFont="1" applyFill="1" applyBorder="1" applyAlignment="1" applyProtection="1">
      <alignment horizontal="left" wrapText="1"/>
      <protection locked="0"/>
    </xf>
    <xf numFmtId="0" fontId="4" fillId="0" borderId="7" xfId="0" applyNumberFormat="1" applyFont="1" applyFill="1" applyBorder="1" applyAlignment="1" applyProtection="1">
      <alignment horizontal="left" vertical="center" wrapText="1"/>
      <protection locked="0"/>
    </xf>
    <xf numFmtId="4" fontId="4" fillId="0" borderId="8" xfId="0" applyNumberFormat="1" applyFont="1" applyFill="1" applyBorder="1" applyAlignment="1" applyProtection="1">
      <alignment horizontal="right" vertical="center"/>
      <protection locked="0"/>
    </xf>
    <xf numFmtId="0" fontId="0" fillId="0" borderId="0" xfId="0" applyFill="1"/>
    <xf numFmtId="44" fontId="0" fillId="0" borderId="0" xfId="1" applyFont="1" applyFill="1"/>
    <xf numFmtId="44" fontId="0" fillId="0" borderId="0" xfId="0" applyNumberFormat="1" applyFill="1"/>
    <xf numFmtId="0" fontId="8" fillId="0" borderId="1" xfId="2" applyFont="1" applyBorder="1" applyAlignment="1" applyProtection="1">
      <alignment horizontal="center" vertical="center" wrapText="1"/>
      <protection locked="0"/>
    </xf>
    <xf numFmtId="0" fontId="8" fillId="0" borderId="2" xfId="2" applyFont="1" applyBorder="1" applyAlignment="1" applyProtection="1">
      <alignment horizontal="center" vertical="center" wrapText="1"/>
      <protection locked="0"/>
    </xf>
    <xf numFmtId="0" fontId="8" fillId="0" borderId="8" xfId="2" applyFont="1" applyBorder="1" applyAlignment="1" applyProtection="1">
      <alignment horizontal="center" vertical="center" wrapText="1"/>
      <protection locked="0"/>
    </xf>
    <xf numFmtId="0" fontId="0" fillId="0" borderId="0" xfId="0" applyFont="1"/>
    <xf numFmtId="0" fontId="0" fillId="0" borderId="0" xfId="0" applyAlignment="1">
      <alignment vertical="center"/>
    </xf>
    <xf numFmtId="0" fontId="13" fillId="0" borderId="0" xfId="0" applyFont="1" applyAlignment="1">
      <alignment vertical="center"/>
    </xf>
    <xf numFmtId="0" fontId="4" fillId="2" borderId="0" xfId="0" applyFont="1" applyFill="1" applyAlignment="1" applyProtection="1">
      <alignment vertical="center"/>
      <protection locked="0"/>
    </xf>
    <xf numFmtId="164" fontId="7" fillId="2" borderId="4" xfId="1" applyNumberFormat="1" applyFont="1" applyFill="1" applyBorder="1" applyAlignment="1" applyProtection="1">
      <alignment horizontal="right" vertical="center"/>
      <protection locked="0"/>
    </xf>
    <xf numFmtId="4" fontId="7" fillId="2" borderId="4" xfId="0" applyNumberFormat="1" applyFont="1" applyFill="1" applyBorder="1" applyAlignment="1" applyProtection="1">
      <alignment horizontal="right" vertical="center"/>
      <protection locked="0"/>
    </xf>
    <xf numFmtId="0" fontId="12" fillId="0" borderId="0" xfId="0" applyFont="1"/>
    <xf numFmtId="164" fontId="2" fillId="0" borderId="4" xfId="1" applyNumberFormat="1" applyFont="1" applyFill="1" applyBorder="1" applyAlignment="1" applyProtection="1">
      <alignment horizontal="right" vertical="center"/>
      <protection locked="0"/>
    </xf>
    <xf numFmtId="0" fontId="14" fillId="0" borderId="0" xfId="0" applyFont="1" applyFill="1" applyAlignment="1">
      <alignment vertical="center"/>
    </xf>
    <xf numFmtId="44" fontId="2" fillId="0" borderId="4" xfId="0" applyNumberFormat="1" applyFont="1" applyFill="1" applyBorder="1" applyAlignment="1" applyProtection="1">
      <alignment horizontal="right" vertical="center"/>
      <protection locked="0"/>
    </xf>
    <xf numFmtId="4" fontId="0" fillId="0" borderId="0" xfId="0" applyNumberFormat="1"/>
    <xf numFmtId="4" fontId="0" fillId="0" borderId="0" xfId="0" applyNumberFormat="1" applyFill="1" applyBorder="1"/>
    <xf numFmtId="0" fontId="0" fillId="0" borderId="0" xfId="0" applyFill="1" applyBorder="1"/>
    <xf numFmtId="4" fontId="7" fillId="0" borderId="0" xfId="0" applyNumberFormat="1" applyFont="1" applyFill="1" applyBorder="1" applyAlignment="1" applyProtection="1">
      <alignment horizontal="right" vertical="center"/>
      <protection locked="0"/>
    </xf>
    <xf numFmtId="44" fontId="0" fillId="0" borderId="0" xfId="0" applyNumberFormat="1"/>
  </cellXfs>
  <cellStyles count="3">
    <cellStyle name="Moneda" xfId="1" builtinId="4"/>
    <cellStyle name="Normal" xfId="0" builtinId="0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67"/>
  <sheetViews>
    <sheetView tabSelected="1" workbookViewId="0">
      <selection activeCell="C57" sqref="C57"/>
    </sheetView>
  </sheetViews>
  <sheetFormatPr baseColWidth="10" defaultRowHeight="15" x14ac:dyDescent="0.25"/>
  <cols>
    <col min="1" max="1" width="2.5703125" customWidth="1"/>
    <col min="2" max="2" width="11.85546875" style="3" customWidth="1"/>
    <col min="3" max="3" width="77.85546875" style="8" customWidth="1"/>
    <col min="4" max="4" width="17.42578125" style="8" customWidth="1"/>
    <col min="5" max="5" width="13.7109375" bestFit="1" customWidth="1"/>
    <col min="6" max="6" width="16.28515625" bestFit="1" customWidth="1"/>
    <col min="7" max="7" width="12.7109375" bestFit="1" customWidth="1"/>
    <col min="8" max="8" width="14.140625" bestFit="1" customWidth="1"/>
  </cols>
  <sheetData>
    <row r="1" spans="2:4" ht="51.75" customHeight="1" x14ac:dyDescent="0.25">
      <c r="B1" s="23" t="s">
        <v>35</v>
      </c>
      <c r="C1" s="24"/>
      <c r="D1" s="25"/>
    </row>
    <row r="2" spans="2:4" ht="15.75" x14ac:dyDescent="0.25">
      <c r="B2" s="14" t="s">
        <v>0</v>
      </c>
      <c r="C2" s="15" t="s">
        <v>1</v>
      </c>
      <c r="D2" s="16" t="s">
        <v>2</v>
      </c>
    </row>
    <row r="3" spans="2:4" ht="17.25" customHeight="1" x14ac:dyDescent="0.25">
      <c r="B3" s="1"/>
      <c r="C3" s="4" t="s">
        <v>4</v>
      </c>
      <c r="D3" s="10" t="s">
        <v>5</v>
      </c>
    </row>
    <row r="4" spans="2:4" ht="17.25" customHeight="1" x14ac:dyDescent="0.25">
      <c r="B4" s="1"/>
      <c r="C4" s="4" t="s">
        <v>6</v>
      </c>
      <c r="D4" s="10" t="s">
        <v>5</v>
      </c>
    </row>
    <row r="5" spans="2:4" ht="17.25" customHeight="1" x14ac:dyDescent="0.25">
      <c r="B5" s="2">
        <v>5001740</v>
      </c>
      <c r="C5" s="5" t="s">
        <v>7</v>
      </c>
      <c r="D5" s="11">
        <v>151440</v>
      </c>
    </row>
    <row r="6" spans="2:4" ht="17.25" customHeight="1" x14ac:dyDescent="0.25">
      <c r="B6" s="2">
        <v>5001741</v>
      </c>
      <c r="C6" s="5" t="s">
        <v>8</v>
      </c>
      <c r="D6" s="11">
        <v>35000</v>
      </c>
    </row>
    <row r="7" spans="2:4" ht="17.25" customHeight="1" x14ac:dyDescent="0.25">
      <c r="B7" s="2">
        <v>5001742</v>
      </c>
      <c r="C7" s="5" t="s">
        <v>9</v>
      </c>
      <c r="D7" s="11">
        <v>30000</v>
      </c>
    </row>
    <row r="8" spans="2:4" ht="17.25" customHeight="1" x14ac:dyDescent="0.25">
      <c r="B8" s="2">
        <v>5001744</v>
      </c>
      <c r="C8" s="5" t="s">
        <v>10</v>
      </c>
      <c r="D8" s="11">
        <v>335000</v>
      </c>
    </row>
    <row r="9" spans="2:4" ht="17.25" customHeight="1" x14ac:dyDescent="0.25">
      <c r="B9" s="2">
        <v>5001745</v>
      </c>
      <c r="C9" s="5" t="s">
        <v>11</v>
      </c>
      <c r="D9" s="11">
        <v>1400000</v>
      </c>
    </row>
    <row r="10" spans="2:4" ht="17.25" customHeight="1" x14ac:dyDescent="0.25">
      <c r="B10" s="2">
        <v>5001746</v>
      </c>
      <c r="C10" s="5" t="s">
        <v>12</v>
      </c>
      <c r="D10" s="11">
        <v>300000</v>
      </c>
    </row>
    <row r="11" spans="2:4" ht="17.25" customHeight="1" x14ac:dyDescent="0.25">
      <c r="B11" s="2">
        <v>5002250</v>
      </c>
      <c r="C11" s="6" t="s">
        <v>13</v>
      </c>
      <c r="D11" s="11">
        <v>191810.8</v>
      </c>
    </row>
    <row r="12" spans="2:4" ht="17.25" customHeight="1" x14ac:dyDescent="0.25">
      <c r="B12" s="2">
        <v>5002251</v>
      </c>
      <c r="C12" s="6" t="s">
        <v>13</v>
      </c>
      <c r="D12" s="11">
        <v>96620.9</v>
      </c>
    </row>
    <row r="13" spans="2:4" ht="17.25" customHeight="1" x14ac:dyDescent="0.25">
      <c r="B13" s="2">
        <v>5002252</v>
      </c>
      <c r="C13" s="6" t="s">
        <v>14</v>
      </c>
      <c r="D13" s="11">
        <v>206275</v>
      </c>
    </row>
    <row r="14" spans="2:4" ht="17.25" customHeight="1" x14ac:dyDescent="0.25">
      <c r="B14" s="2">
        <v>5002253</v>
      </c>
      <c r="C14" s="6" t="s">
        <v>15</v>
      </c>
      <c r="D14" s="11">
        <v>328791.51</v>
      </c>
    </row>
    <row r="15" spans="2:4" ht="17.25" customHeight="1" x14ac:dyDescent="0.25">
      <c r="B15" s="2">
        <v>5002469</v>
      </c>
      <c r="C15" s="6" t="s">
        <v>16</v>
      </c>
      <c r="D15" s="11">
        <v>321030</v>
      </c>
    </row>
    <row r="16" spans="2:4" ht="17.25" customHeight="1" x14ac:dyDescent="0.25">
      <c r="B16" s="2">
        <v>5002473</v>
      </c>
      <c r="C16" s="8" t="s">
        <v>17</v>
      </c>
      <c r="D16" s="11">
        <v>137321.22</v>
      </c>
    </row>
    <row r="17" spans="2:7" ht="17.25" customHeight="1" x14ac:dyDescent="0.25">
      <c r="B17" s="2">
        <v>5002445</v>
      </c>
      <c r="C17" s="8" t="s">
        <v>18</v>
      </c>
      <c r="D17" s="11">
        <v>3894292.66</v>
      </c>
    </row>
    <row r="18" spans="2:7" ht="17.25" customHeight="1" x14ac:dyDescent="0.25">
      <c r="B18" s="2">
        <v>5002446</v>
      </c>
      <c r="C18" s="8" t="s">
        <v>19</v>
      </c>
      <c r="D18" s="11">
        <v>209000</v>
      </c>
    </row>
    <row r="19" spans="2:7" ht="17.25" customHeight="1" x14ac:dyDescent="0.25">
      <c r="B19" s="2">
        <v>5003140</v>
      </c>
      <c r="C19" s="8" t="s">
        <v>20</v>
      </c>
      <c r="D19" s="12">
        <v>333736.99</v>
      </c>
    </row>
    <row r="20" spans="2:7" ht="17.25" customHeight="1" x14ac:dyDescent="0.25">
      <c r="B20" s="2">
        <v>5003141</v>
      </c>
      <c r="C20" s="8" t="s">
        <v>21</v>
      </c>
      <c r="D20" s="12">
        <v>930127</v>
      </c>
    </row>
    <row r="21" spans="2:7" ht="17.25" customHeight="1" x14ac:dyDescent="0.25">
      <c r="B21" s="2">
        <v>5003142</v>
      </c>
      <c r="C21" s="8" t="s">
        <v>22</v>
      </c>
      <c r="D21" s="12">
        <v>225617.08</v>
      </c>
    </row>
    <row r="22" spans="2:7" ht="17.25" customHeight="1" x14ac:dyDescent="0.25">
      <c r="B22" s="2">
        <v>5003187</v>
      </c>
      <c r="C22" s="8" t="s">
        <v>23</v>
      </c>
      <c r="D22" s="12">
        <v>136541.25</v>
      </c>
    </row>
    <row r="23" spans="2:7" ht="17.25" customHeight="1" x14ac:dyDescent="0.25">
      <c r="B23" s="2">
        <v>5003190</v>
      </c>
      <c r="C23" s="8" t="s">
        <v>24</v>
      </c>
      <c r="D23" s="12">
        <v>154626.79999999999</v>
      </c>
    </row>
    <row r="24" spans="2:7" ht="17.25" customHeight="1" x14ac:dyDescent="0.25">
      <c r="B24" s="2">
        <v>5003190</v>
      </c>
      <c r="C24" s="8" t="s">
        <v>24</v>
      </c>
      <c r="D24" s="12">
        <v>153493.20000000001</v>
      </c>
    </row>
    <row r="25" spans="2:7" ht="17.25" customHeight="1" x14ac:dyDescent="0.25">
      <c r="B25" s="2">
        <v>5003191</v>
      </c>
      <c r="C25" s="8" t="s">
        <v>33</v>
      </c>
      <c r="D25" s="12">
        <v>262726</v>
      </c>
    </row>
    <row r="26" spans="2:7" ht="17.25" customHeight="1" x14ac:dyDescent="0.25">
      <c r="B26" s="2"/>
      <c r="C26" s="29" t="s">
        <v>3</v>
      </c>
      <c r="D26" s="30">
        <f>SUM(D5:D25)</f>
        <v>9833450.4100000001</v>
      </c>
    </row>
    <row r="27" spans="2:7" ht="17.25" customHeight="1" x14ac:dyDescent="0.25">
      <c r="B27" s="1"/>
      <c r="C27" s="7" t="s">
        <v>25</v>
      </c>
      <c r="D27" s="10" t="s">
        <v>5</v>
      </c>
    </row>
    <row r="28" spans="2:7" ht="17.25" customHeight="1" x14ac:dyDescent="0.25">
      <c r="B28" s="2">
        <v>5001747</v>
      </c>
      <c r="C28" s="5" t="s">
        <v>26</v>
      </c>
      <c r="D28" s="11">
        <v>801602.7</v>
      </c>
    </row>
    <row r="29" spans="2:7" ht="17.25" customHeight="1" x14ac:dyDescent="0.25">
      <c r="B29" s="2">
        <v>5002474</v>
      </c>
      <c r="C29" s="6" t="s">
        <v>27</v>
      </c>
      <c r="D29" s="12">
        <v>348266.7</v>
      </c>
    </row>
    <row r="30" spans="2:7" ht="17.25" customHeight="1" x14ac:dyDescent="0.25">
      <c r="B30" s="2">
        <v>5002475</v>
      </c>
      <c r="C30" s="6" t="s">
        <v>28</v>
      </c>
      <c r="D30" s="12">
        <v>1001597.7</v>
      </c>
    </row>
    <row r="31" spans="2:7" ht="17.25" customHeight="1" x14ac:dyDescent="0.25">
      <c r="B31" s="2">
        <v>5002485</v>
      </c>
      <c r="C31" s="8" t="s">
        <v>29</v>
      </c>
      <c r="D31" s="12">
        <v>18500</v>
      </c>
    </row>
    <row r="32" spans="2:7" ht="17.25" customHeight="1" x14ac:dyDescent="0.25">
      <c r="B32" s="2">
        <v>5002486</v>
      </c>
      <c r="C32" s="6" t="s">
        <v>30</v>
      </c>
      <c r="D32" s="12">
        <v>527481.71</v>
      </c>
      <c r="G32" s="26"/>
    </row>
    <row r="33" spans="2:4" ht="17.25" customHeight="1" x14ac:dyDescent="0.25">
      <c r="B33" s="2">
        <v>5002487</v>
      </c>
      <c r="C33" s="28" t="s">
        <v>36</v>
      </c>
      <c r="D33" s="12">
        <v>1464497.03</v>
      </c>
    </row>
    <row r="34" spans="2:4" ht="17.25" customHeight="1" x14ac:dyDescent="0.25">
      <c r="B34" s="1"/>
      <c r="C34" s="29" t="s">
        <v>3</v>
      </c>
      <c r="D34" s="31">
        <f>SUM(D28:D33)</f>
        <v>4161945.84</v>
      </c>
    </row>
    <row r="35" spans="2:4" ht="17.25" customHeight="1" x14ac:dyDescent="0.25">
      <c r="B35" s="1"/>
      <c r="C35" s="9" t="s">
        <v>41</v>
      </c>
      <c r="D35" s="35">
        <v>311885.33</v>
      </c>
    </row>
    <row r="36" spans="2:4" ht="17.25" customHeight="1" x14ac:dyDescent="0.25">
      <c r="B36" s="2">
        <v>5002488</v>
      </c>
      <c r="C36" s="34" t="s">
        <v>42</v>
      </c>
      <c r="D36" s="35">
        <v>839012.1</v>
      </c>
    </row>
    <row r="37" spans="2:4" ht="17.25" customHeight="1" x14ac:dyDescent="0.25">
      <c r="B37" s="1"/>
      <c r="C37" s="29" t="s">
        <v>3</v>
      </c>
      <c r="D37" s="31">
        <f>SUM(D35:D36)</f>
        <v>1150897.43</v>
      </c>
    </row>
    <row r="38" spans="2:4" ht="17.25" customHeight="1" x14ac:dyDescent="0.25">
      <c r="B38" s="1"/>
      <c r="C38" s="9" t="s">
        <v>34</v>
      </c>
      <c r="D38" s="10">
        <v>12778210.359999999</v>
      </c>
    </row>
    <row r="39" spans="2:4" ht="17.25" customHeight="1" x14ac:dyDescent="0.25">
      <c r="B39" s="2">
        <v>5002505</v>
      </c>
      <c r="C39" s="28" t="s">
        <v>43</v>
      </c>
      <c r="D39" s="13">
        <v>78717.460000000006</v>
      </c>
    </row>
    <row r="40" spans="2:4" ht="17.25" customHeight="1" x14ac:dyDescent="0.25">
      <c r="B40" s="2">
        <v>5002506</v>
      </c>
      <c r="C40" s="27" t="s">
        <v>44</v>
      </c>
      <c r="D40" s="13">
        <v>508181.53</v>
      </c>
    </row>
    <row r="41" spans="2:4" ht="17.25" customHeight="1" x14ac:dyDescent="0.25">
      <c r="B41" s="2">
        <v>5002507</v>
      </c>
      <c r="C41" s="27" t="s">
        <v>45</v>
      </c>
      <c r="D41" s="13">
        <v>2042752.38</v>
      </c>
    </row>
    <row r="42" spans="2:4" ht="17.25" customHeight="1" x14ac:dyDescent="0.25">
      <c r="B42" s="2">
        <v>5002508</v>
      </c>
      <c r="C42" s="27" t="s">
        <v>46</v>
      </c>
      <c r="D42" s="13">
        <v>621516.98</v>
      </c>
    </row>
    <row r="43" spans="2:4" ht="17.25" customHeight="1" x14ac:dyDescent="0.25">
      <c r="B43" s="2">
        <v>5002509</v>
      </c>
      <c r="C43" s="28" t="s">
        <v>47</v>
      </c>
      <c r="D43" s="13">
        <v>93063.49</v>
      </c>
    </row>
    <row r="44" spans="2:4" ht="17.25" customHeight="1" x14ac:dyDescent="0.25">
      <c r="B44" s="2">
        <v>5002510</v>
      </c>
      <c r="C44" s="27" t="s">
        <v>48</v>
      </c>
      <c r="D44" s="13">
        <v>8928.6299999999992</v>
      </c>
    </row>
    <row r="45" spans="2:4" ht="17.25" customHeight="1" x14ac:dyDescent="0.25">
      <c r="B45" s="2">
        <v>5002511</v>
      </c>
      <c r="C45" s="27" t="s">
        <v>49</v>
      </c>
      <c r="D45" s="13">
        <v>37877.49</v>
      </c>
    </row>
    <row r="46" spans="2:4" ht="17.25" customHeight="1" x14ac:dyDescent="0.25">
      <c r="B46" s="2">
        <v>5002512</v>
      </c>
      <c r="C46" s="27" t="s">
        <v>50</v>
      </c>
      <c r="D46" s="13">
        <v>2000000</v>
      </c>
    </row>
    <row r="47" spans="2:4" ht="17.25" customHeight="1" x14ac:dyDescent="0.25">
      <c r="B47" s="2">
        <v>5002513</v>
      </c>
      <c r="C47" s="27" t="s">
        <v>51</v>
      </c>
      <c r="D47" s="13">
        <v>2550000</v>
      </c>
    </row>
    <row r="48" spans="2:4" ht="17.25" customHeight="1" x14ac:dyDescent="0.25">
      <c r="B48" s="2">
        <v>5002514</v>
      </c>
      <c r="C48" s="8" t="s">
        <v>55</v>
      </c>
      <c r="D48" s="13">
        <v>557701.46</v>
      </c>
    </row>
    <row r="49" spans="2:8" ht="17.25" customHeight="1" x14ac:dyDescent="0.25">
      <c r="B49" s="2">
        <v>5002515</v>
      </c>
      <c r="C49" s="8" t="s">
        <v>54</v>
      </c>
      <c r="D49" s="13">
        <v>51654.3</v>
      </c>
    </row>
    <row r="50" spans="2:8" ht="17.25" customHeight="1" x14ac:dyDescent="0.25">
      <c r="B50" s="2">
        <v>5002516</v>
      </c>
      <c r="C50" s="8" t="s">
        <v>53</v>
      </c>
      <c r="D50" s="13">
        <v>358137.8</v>
      </c>
    </row>
    <row r="51" spans="2:8" ht="17.25" customHeight="1" x14ac:dyDescent="0.25">
      <c r="B51" s="2">
        <v>5002517</v>
      </c>
      <c r="C51" s="8" t="s">
        <v>52</v>
      </c>
      <c r="D51" s="13">
        <v>818915.77</v>
      </c>
    </row>
    <row r="52" spans="2:8" ht="17.25" customHeight="1" x14ac:dyDescent="0.25">
      <c r="B52" s="2">
        <v>5002518</v>
      </c>
      <c r="C52" s="8" t="s">
        <v>56</v>
      </c>
      <c r="D52" s="13">
        <v>20096.32</v>
      </c>
    </row>
    <row r="53" spans="2:8" ht="17.25" customHeight="1" x14ac:dyDescent="0.25">
      <c r="B53" s="2">
        <v>5002519</v>
      </c>
      <c r="C53" t="s">
        <v>57</v>
      </c>
      <c r="D53" s="13">
        <v>1687549.99</v>
      </c>
    </row>
    <row r="54" spans="2:8" ht="17.25" customHeight="1" x14ac:dyDescent="0.25">
      <c r="B54" s="2">
        <v>5002520</v>
      </c>
      <c r="C54" t="s">
        <v>58</v>
      </c>
      <c r="D54" s="13">
        <v>862799.56</v>
      </c>
    </row>
    <row r="55" spans="2:8" ht="17.25" customHeight="1" x14ac:dyDescent="0.25">
      <c r="B55" s="2">
        <v>5002521</v>
      </c>
      <c r="C55" s="8" t="s">
        <v>37</v>
      </c>
      <c r="D55" s="13">
        <v>5843676.9800000004</v>
      </c>
      <c r="E55" s="36"/>
      <c r="G55" s="37"/>
      <c r="H55" s="38"/>
    </row>
    <row r="56" spans="2:8" ht="17.25" customHeight="1" x14ac:dyDescent="0.25">
      <c r="B56" s="1"/>
      <c r="C56" s="29" t="s">
        <v>3</v>
      </c>
      <c r="D56" s="31">
        <v>19232426.539999999</v>
      </c>
      <c r="F56" s="36"/>
      <c r="G56" s="39"/>
      <c r="H56" s="38"/>
    </row>
    <row r="57" spans="2:8" ht="17.25" customHeight="1" x14ac:dyDescent="0.25">
      <c r="B57" s="1"/>
      <c r="C57" s="7" t="s">
        <v>31</v>
      </c>
      <c r="D57" s="33">
        <v>80706820.819999993</v>
      </c>
      <c r="G57" s="38"/>
      <c r="H57" s="38"/>
    </row>
    <row r="58" spans="2:8" ht="17.25" customHeight="1" x14ac:dyDescent="0.25">
      <c r="B58" s="1"/>
      <c r="C58" s="7" t="s">
        <v>38</v>
      </c>
      <c r="D58" s="33">
        <v>1190488.93</v>
      </c>
    </row>
    <row r="59" spans="2:8" ht="17.25" customHeight="1" x14ac:dyDescent="0.25">
      <c r="B59" s="1"/>
      <c r="C59" s="7" t="s">
        <v>39</v>
      </c>
      <c r="D59" s="33">
        <v>904145.49</v>
      </c>
    </row>
    <row r="60" spans="2:8" ht="17.25" customHeight="1" x14ac:dyDescent="0.25">
      <c r="B60" s="1"/>
      <c r="C60" s="32" t="s">
        <v>40</v>
      </c>
      <c r="D60" s="33">
        <v>1408451.03</v>
      </c>
    </row>
    <row r="61" spans="2:8" ht="17.25" customHeight="1" x14ac:dyDescent="0.25">
      <c r="B61" s="1"/>
      <c r="C61" s="29" t="s">
        <v>3</v>
      </c>
      <c r="D61" s="30">
        <f>SUM(D57:D60)</f>
        <v>84209906.269999996</v>
      </c>
    </row>
    <row r="62" spans="2:8" ht="17.25" customHeight="1" x14ac:dyDescent="0.25">
      <c r="B62" s="1"/>
      <c r="C62" s="7" t="s">
        <v>32</v>
      </c>
      <c r="D62" s="33">
        <v>44184.56</v>
      </c>
    </row>
    <row r="63" spans="2:8" ht="29.25" customHeight="1" x14ac:dyDescent="0.25">
      <c r="B63" s="1"/>
      <c r="C63" s="9" t="s">
        <v>34</v>
      </c>
      <c r="D63" s="33">
        <v>10841163.890000001</v>
      </c>
    </row>
    <row r="64" spans="2:8" s="20" customFormat="1" ht="15.75" customHeight="1" x14ac:dyDescent="0.25">
      <c r="B64" s="17"/>
      <c r="C64" s="18" t="s">
        <v>3</v>
      </c>
      <c r="D64" s="19">
        <f>+D26+D34+D37+D56+D61+D62+D63</f>
        <v>129473974.94</v>
      </c>
      <c r="F64" s="21"/>
      <c r="H64" s="22"/>
    </row>
    <row r="65" spans="2:8" x14ac:dyDescent="0.25">
      <c r="B65"/>
      <c r="C65"/>
      <c r="D65"/>
      <c r="E65" s="36"/>
    </row>
    <row r="66" spans="2:8" x14ac:dyDescent="0.25">
      <c r="B66"/>
      <c r="C66"/>
      <c r="D66"/>
      <c r="H66" s="40"/>
    </row>
    <row r="67" spans="2:8" x14ac:dyDescent="0.25">
      <c r="B67"/>
      <c r="C67"/>
      <c r="D67"/>
    </row>
  </sheetData>
  <mergeCells count="1">
    <mergeCell ref="B1:D1"/>
  </mergeCells>
  <dataValidations count="3">
    <dataValidation allowBlank="1" showInputMessage="1" showErrorMessage="1" prompt="Descripción general del bien." sqref="C2"/>
    <dataValidation allowBlank="1" showInputMessage="1" showErrorMessage="1" prompt="Importe registrado en la contabilidad." sqref="D2"/>
    <dataValidation allowBlank="1" showInputMessage="1" showErrorMessage="1" prompt="De acuerdo al Catálogo de Bienes Muebles, publicado en el DOF del 13 de diciembre de 2011." sqref="B2"/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Hernán Escobedo</dc:creator>
  <cp:lastModifiedBy>Coco</cp:lastModifiedBy>
  <cp:lastPrinted>2019-08-22T17:45:43Z</cp:lastPrinted>
  <dcterms:created xsi:type="dcterms:W3CDTF">2019-02-05T22:39:26Z</dcterms:created>
  <dcterms:modified xsi:type="dcterms:W3CDTF">2020-01-29T15:35:33Z</dcterms:modified>
</cp:coreProperties>
</file>